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1" i="1"/>
  <c r="J22"/>
  <c r="J23"/>
  <c r="I11"/>
  <c r="I22"/>
  <c r="I23"/>
  <c r="H11"/>
  <c r="H22"/>
  <c r="H23"/>
  <c r="G11"/>
  <c r="G22"/>
  <c r="G23"/>
  <c r="F11"/>
  <c r="F22"/>
  <c r="F23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<sst xmlns="http://schemas.openxmlformats.org/spreadsheetml/2006/main" count="60" uniqueCount="50">
  <si>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</si>
  <si>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</si>
  <si>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</si>
  <si>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</si>
  <si>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</si>
  <si>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</si>
  <si>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</si>
  <si>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</si>
  <si>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</si>
  <si>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</si>
  <si>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</si>
  <si>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</si>
  <si>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</si>
  <si>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</si>
  <si>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</si>
  <si>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</si>
  <si>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 xml:space="preserve">хлеб </t>
  </si>
  <si>
    <t>пром</t>
  </si>
  <si>
    <t>Итого:</t>
  </si>
  <si>
    <t>Завтрак 2</t>
  </si>
  <si>
    <t>Обед</t>
  </si>
  <si>
    <t>1 блюдо</t>
  </si>
  <si>
    <t>напиток</t>
  </si>
  <si>
    <t>гарнир</t>
  </si>
  <si>
    <t>Хлеб ржаной</t>
  </si>
  <si>
    <t>Хлеб витаминизированный</t>
  </si>
  <si>
    <t>ттк</t>
  </si>
  <si>
    <t>686/04</t>
  </si>
  <si>
    <t>05,11,2024</t>
  </si>
  <si>
    <t>1//04</t>
  </si>
  <si>
    <t>Бутерброд с маслом</t>
  </si>
  <si>
    <t>20/40</t>
  </si>
  <si>
    <t>416/94</t>
  </si>
  <si>
    <t>Котлета из свинины с маслом</t>
  </si>
  <si>
    <t>100/10</t>
  </si>
  <si>
    <t>464/94</t>
  </si>
  <si>
    <t>Каша гречневая</t>
  </si>
  <si>
    <t>Чай с сахаром  и лимоном</t>
  </si>
  <si>
    <t>200/10/15</t>
  </si>
  <si>
    <t xml:space="preserve">Хлеб ржаной </t>
  </si>
  <si>
    <t>Яйцо вареное</t>
  </si>
  <si>
    <t>138/94</t>
  </si>
  <si>
    <t>Суп картофельныйс бобовыми с говядиной</t>
  </si>
  <si>
    <t>250/20</t>
  </si>
  <si>
    <t>403/94</t>
  </si>
  <si>
    <t>Плов из свинины</t>
  </si>
  <si>
    <t>85/180</t>
  </si>
  <si>
    <t>638/04</t>
  </si>
  <si>
    <t>Компот из сухофруктов</t>
  </si>
  <si>
    <t>МАОУ СОШ п.Цементный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</si>
</sst>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164" fontId="4" fillId="0" borderId="9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164" fontId="4" fillId="0" borderId="12" xfId="1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18" xfId="0" applyFont="1" applyFill="1" applyBorder="1" applyAlignment="1">
      <alignment horizontal="center"/>
    </xf>
    <xf numFmtId="0" fontId="4" fillId="0" borderId="18" xfId="0" applyFont="1" applyFill="1" applyBorder="1"/>
    <xf numFmtId="2" fontId="3" fillId="0" borderId="18" xfId="1" applyNumberFormat="1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/>
    <xf numFmtId="164" fontId="4" fillId="0" borderId="20" xfId="1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horizontal="center"/>
    </xf>
    <xf numFmtId="0" fontId="4" fillId="0" borderId="23" xfId="0" applyFont="1" applyFill="1" applyBorder="1"/>
    <xf numFmtId="164" fontId="3" fillId="0" borderId="23" xfId="1" applyNumberFormat="1" applyFont="1" applyFill="1" applyBorder="1" applyAlignment="1">
      <alignment horizontal="center"/>
    </xf>
    <xf numFmtId="0" fontId="4" fillId="0" borderId="24" xfId="0" applyFont="1" applyBorder="1"/>
    <xf numFmtId="0" fontId="3" fillId="0" borderId="18" xfId="0" applyFont="1" applyBorder="1"/>
    <xf numFmtId="0" fontId="4" fillId="0" borderId="18" xfId="0" applyFont="1" applyBorder="1"/>
    <xf numFmtId="164" fontId="3" fillId="0" borderId="18" xfId="0" applyNumberFormat="1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" fontId="4" fillId="0" borderId="9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7" sqref="F27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1" t="s">
        <v>0</v>
      </c>
      <c r="B1" s="7" t="s">
        <v>49</v>
      </c>
      <c r="C1" s="8"/>
      <c r="D1" s="9"/>
      <c r="E1" s="1" t="s">
        <v>1</v>
      </c>
      <c r="F1" s="10"/>
      <c r="G1" s="2"/>
      <c r="H1" s="2"/>
      <c r="I1" s="1" t="s">
        <v>2</v>
      </c>
      <c r="J1" s="11" t="s">
        <v>28</v>
      </c>
    </row>
    <row r="2" spans="1:11" ht="1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2"/>
    </row>
    <row r="4" spans="1:11">
      <c r="A4" s="4" t="s">
        <v>13</v>
      </c>
      <c r="B4" s="12" t="s">
        <v>14</v>
      </c>
      <c r="C4" s="50" t="s">
        <v>29</v>
      </c>
      <c r="D4" s="14" t="s">
        <v>30</v>
      </c>
      <c r="E4" s="13" t="s">
        <v>31</v>
      </c>
      <c r="F4" s="15">
        <v>22.51</v>
      </c>
      <c r="G4" s="13">
        <v>223.6</v>
      </c>
      <c r="H4" s="13">
        <v>4.5</v>
      </c>
      <c r="I4" s="13">
        <v>15</v>
      </c>
      <c r="J4" s="16">
        <v>25.5</v>
      </c>
      <c r="K4" s="2"/>
    </row>
    <row r="5" spans="1:11">
      <c r="A5" s="5"/>
      <c r="B5" s="17" t="s">
        <v>15</v>
      </c>
      <c r="C5" s="18" t="s">
        <v>32</v>
      </c>
      <c r="D5" s="19" t="s">
        <v>33</v>
      </c>
      <c r="E5" s="18" t="s">
        <v>34</v>
      </c>
      <c r="F5" s="20">
        <v>52.64</v>
      </c>
      <c r="G5" s="18">
        <v>519.29999999999995</v>
      </c>
      <c r="H5" s="18">
        <v>11.2</v>
      </c>
      <c r="I5" s="18">
        <v>45.4</v>
      </c>
      <c r="J5" s="21">
        <v>16.100000000000001</v>
      </c>
      <c r="K5" s="2"/>
    </row>
    <row r="6" spans="1:11">
      <c r="A6" s="5"/>
      <c r="B6" s="17" t="s">
        <v>23</v>
      </c>
      <c r="C6" s="18" t="s">
        <v>35</v>
      </c>
      <c r="D6" s="19" t="s">
        <v>36</v>
      </c>
      <c r="E6" s="18">
        <v>150</v>
      </c>
      <c r="F6" s="20">
        <v>10.85</v>
      </c>
      <c r="G6" s="18">
        <v>279</v>
      </c>
      <c r="H6" s="18">
        <v>8.6999999999999993</v>
      </c>
      <c r="I6" s="18">
        <v>7.8</v>
      </c>
      <c r="J6" s="21">
        <v>42.6</v>
      </c>
      <c r="K6" s="2"/>
    </row>
    <row r="7" spans="1:11">
      <c r="A7" s="5"/>
      <c r="B7" s="17" t="s">
        <v>22</v>
      </c>
      <c r="C7" s="18" t="s">
        <v>27</v>
      </c>
      <c r="D7" s="19" t="s">
        <v>37</v>
      </c>
      <c r="E7" s="18" t="s">
        <v>38</v>
      </c>
      <c r="F7" s="20">
        <v>5.41</v>
      </c>
      <c r="G7" s="18">
        <v>61</v>
      </c>
      <c r="H7" s="18">
        <v>0.4</v>
      </c>
      <c r="I7" s="18">
        <v>0</v>
      </c>
      <c r="J7" s="21">
        <v>15.3</v>
      </c>
      <c r="K7" s="2"/>
    </row>
    <row r="8" spans="1:11">
      <c r="A8" s="5"/>
      <c r="B8" s="17" t="s">
        <v>16</v>
      </c>
      <c r="C8" s="18" t="s">
        <v>17</v>
      </c>
      <c r="D8" s="19" t="s">
        <v>39</v>
      </c>
      <c r="E8" s="18"/>
      <c r="F8" s="20"/>
      <c r="G8" s="18"/>
      <c r="H8" s="18"/>
      <c r="I8" s="18"/>
      <c r="J8" s="21"/>
      <c r="K8" s="2"/>
    </row>
    <row r="9" spans="1:11">
      <c r="A9" s="5"/>
      <c r="B9" s="17" t="s">
        <v>16</v>
      </c>
      <c r="C9" s="18" t="s">
        <v>17</v>
      </c>
      <c r="D9" s="19" t="s">
        <v>25</v>
      </c>
      <c r="E9" s="18">
        <v>40</v>
      </c>
      <c r="F9" s="20">
        <v>2.59</v>
      </c>
      <c r="G9" s="18">
        <v>91.6</v>
      </c>
      <c r="H9" s="18">
        <v>4.3</v>
      </c>
      <c r="I9" s="18">
        <v>0.5</v>
      </c>
      <c r="J9" s="21">
        <v>25.3</v>
      </c>
      <c r="K9" s="2"/>
    </row>
    <row r="10" spans="1:11" ht="15" thickBot="1">
      <c r="A10" s="5"/>
      <c r="B10" s="22"/>
      <c r="C10" s="23"/>
      <c r="D10" s="35"/>
      <c r="E10" s="23"/>
      <c r="F10" s="24"/>
      <c r="G10" s="23"/>
      <c r="H10" s="23"/>
      <c r="I10" s="23"/>
      <c r="J10" s="25"/>
      <c r="K10" s="2"/>
    </row>
    <row r="11" spans="1:11" ht="15" thickBot="1">
      <c r="A11" s="6"/>
      <c r="B11" s="26"/>
      <c r="C11" s="27"/>
      <c r="D11" s="28"/>
      <c r="E11" s="27"/>
      <c r="F11" s="29">
        <f>F4+F5+F6+F7+F8+F9</f>
        <v>94</v>
      </c>
      <c r="G11" s="44">
        <f>G4+G5+G6+G7+G8+G9</f>
        <v>1174.5</v>
      </c>
      <c r="H11" s="44">
        <f>H4+H5+H6+H7+H8+H9</f>
        <v>29.099999999999998</v>
      </c>
      <c r="I11" s="44">
        <f>I4+I5+I6+I7+I8+I9</f>
        <v>68.7</v>
      </c>
      <c r="J11" s="45">
        <f>J4+J5+J6+J7+J8+J9</f>
        <v>124.8</v>
      </c>
      <c r="K11" s="2"/>
    </row>
    <row r="12" spans="1:11">
      <c r="A12" s="4" t="s">
        <v>19</v>
      </c>
      <c r="B12" s="12"/>
      <c r="C12" s="13"/>
      <c r="D12" s="14"/>
      <c r="E12" s="13"/>
      <c r="F12" s="15"/>
      <c r="G12" s="13"/>
      <c r="H12" s="13"/>
      <c r="I12" s="13"/>
      <c r="J12" s="16"/>
      <c r="K12" s="2"/>
    </row>
    <row r="13" spans="1:11">
      <c r="A13" s="5"/>
      <c r="B13" s="17"/>
      <c r="C13" s="18"/>
      <c r="D13" s="19"/>
      <c r="E13" s="18"/>
      <c r="F13" s="20"/>
      <c r="G13" s="18"/>
      <c r="H13" s="18"/>
      <c r="I13" s="18"/>
      <c r="J13" s="21"/>
      <c r="K13" s="2"/>
    </row>
    <row r="14" spans="1:11" ht="15" thickBot="1">
      <c r="A14" s="6"/>
      <c r="B14" s="30"/>
      <c r="C14" s="31"/>
      <c r="D14" s="32"/>
      <c r="E14" s="31"/>
      <c r="F14" s="33"/>
      <c r="G14" s="31"/>
      <c r="H14" s="31"/>
      <c r="I14" s="31"/>
      <c r="J14" s="34"/>
    </row>
    <row r="15" spans="1:11">
      <c r="A15" s="4" t="s">
        <v>20</v>
      </c>
      <c r="B15" s="12" t="s">
        <v>14</v>
      </c>
      <c r="C15" s="13" t="s">
        <v>26</v>
      </c>
      <c r="D15" s="14" t="s">
        <v>40</v>
      </c>
      <c r="E15" s="13">
        <v>60</v>
      </c>
      <c r="F15" s="15">
        <v>17.04</v>
      </c>
      <c r="G15" s="13">
        <v>63</v>
      </c>
      <c r="H15" s="13">
        <v>5.0999999999999996</v>
      </c>
      <c r="I15" s="13">
        <v>4.5999999999999996</v>
      </c>
      <c r="J15" s="16">
        <v>0.3</v>
      </c>
    </row>
    <row r="16" spans="1:11">
      <c r="A16" s="5"/>
      <c r="B16" s="17" t="s">
        <v>21</v>
      </c>
      <c r="C16" s="18" t="s">
        <v>41</v>
      </c>
      <c r="D16" s="19" t="s">
        <v>42</v>
      </c>
      <c r="E16" s="18" t="s">
        <v>43</v>
      </c>
      <c r="F16" s="20">
        <v>31.34</v>
      </c>
      <c r="G16" s="18">
        <v>200.9</v>
      </c>
      <c r="H16" s="18">
        <v>12.5</v>
      </c>
      <c r="I16" s="18">
        <v>6.8</v>
      </c>
      <c r="J16" s="21">
        <v>22.3</v>
      </c>
    </row>
    <row r="17" spans="1:10">
      <c r="A17" s="5"/>
      <c r="B17" s="17" t="s">
        <v>15</v>
      </c>
      <c r="C17" s="18" t="s">
        <v>44</v>
      </c>
      <c r="D17" s="19" t="s">
        <v>45</v>
      </c>
      <c r="E17" s="18" t="s">
        <v>46</v>
      </c>
      <c r="F17" s="20">
        <v>73.239999999999995</v>
      </c>
      <c r="G17" s="18">
        <v>771.9</v>
      </c>
      <c r="H17" s="18">
        <v>31.2</v>
      </c>
      <c r="I17" s="18">
        <v>52.3</v>
      </c>
      <c r="J17" s="21">
        <v>42.5</v>
      </c>
    </row>
    <row r="18" spans="1:10">
      <c r="A18" s="5"/>
      <c r="B18" s="17" t="s">
        <v>22</v>
      </c>
      <c r="C18" s="18" t="s">
        <v>47</v>
      </c>
      <c r="D18" s="19" t="s">
        <v>48</v>
      </c>
      <c r="E18" s="18">
        <v>200</v>
      </c>
      <c r="F18" s="20">
        <v>5.25</v>
      </c>
      <c r="G18" s="18">
        <v>124</v>
      </c>
      <c r="H18" s="18">
        <v>0.6</v>
      </c>
      <c r="I18" s="18">
        <v>0</v>
      </c>
      <c r="J18" s="21">
        <v>31.4</v>
      </c>
    </row>
    <row r="19" spans="1:10">
      <c r="A19" s="5"/>
      <c r="B19" s="17" t="s">
        <v>16</v>
      </c>
      <c r="C19" s="18" t="s">
        <v>17</v>
      </c>
      <c r="D19" s="19" t="s">
        <v>24</v>
      </c>
      <c r="E19" s="18">
        <v>30</v>
      </c>
      <c r="F19" s="20">
        <v>2.12</v>
      </c>
      <c r="G19" s="18">
        <v>63.6</v>
      </c>
      <c r="H19" s="18">
        <v>2.2999999999999998</v>
      </c>
      <c r="I19" s="18">
        <v>0.4</v>
      </c>
      <c r="J19" s="21">
        <v>14</v>
      </c>
    </row>
    <row r="20" spans="1:10">
      <c r="A20" s="5"/>
      <c r="B20" s="17" t="s">
        <v>16</v>
      </c>
      <c r="C20" s="18" t="s">
        <v>17</v>
      </c>
      <c r="D20" s="19" t="s">
        <v>25</v>
      </c>
      <c r="E20" s="18">
        <v>30</v>
      </c>
      <c r="F20" s="20">
        <v>2.0099999999999998</v>
      </c>
      <c r="G20" s="18">
        <v>68.7</v>
      </c>
      <c r="H20" s="18">
        <v>3.2</v>
      </c>
      <c r="I20" s="18">
        <v>0.4</v>
      </c>
      <c r="J20" s="21">
        <v>19</v>
      </c>
    </row>
    <row r="21" spans="1:10" ht="15" thickBot="1">
      <c r="A21" s="5"/>
      <c r="B21" s="22"/>
      <c r="C21" s="23"/>
      <c r="D21" s="35"/>
      <c r="E21" s="23"/>
      <c r="F21" s="24"/>
      <c r="G21" s="23"/>
      <c r="H21" s="23"/>
      <c r="I21" s="23"/>
      <c r="J21" s="25"/>
    </row>
    <row r="22" spans="1:10" ht="15" thickBot="1">
      <c r="A22" s="5"/>
      <c r="B22" s="36"/>
      <c r="C22" s="37"/>
      <c r="D22" s="38"/>
      <c r="E22" s="37"/>
      <c r="F22" s="39">
        <f>F15+F16+F17+F18+F19+F20</f>
        <v>130.99999999999997</v>
      </c>
      <c r="G22" s="46">
        <f>G15+G16+G17+G18+G19+G20+G21</f>
        <v>1292.0999999999999</v>
      </c>
      <c r="H22" s="46">
        <f>H15+H16+H17+H18+H19+H20+H21</f>
        <v>54.9</v>
      </c>
      <c r="I22" s="46">
        <f>I15+I16+I17+I18+I19+I20+I21</f>
        <v>64.5</v>
      </c>
      <c r="J22" s="47">
        <f>SUM(J15:J20)</f>
        <v>129.5</v>
      </c>
    </row>
    <row r="23" spans="1:10" ht="15" thickBot="1">
      <c r="A23" s="40"/>
      <c r="B23" s="41" t="s">
        <v>18</v>
      </c>
      <c r="C23" s="42"/>
      <c r="D23" s="42"/>
      <c r="E23" s="42"/>
      <c r="F23" s="43">
        <f>F11+F22</f>
        <v>224.99999999999997</v>
      </c>
      <c r="G23" s="48">
        <f>G11+G22</f>
        <v>2466.6</v>
      </c>
      <c r="H23" s="48">
        <f>H11+H22</f>
        <v>84</v>
      </c>
      <c r="I23" s="48">
        <f>I11+I22</f>
        <v>133.19999999999999</v>
      </c>
      <c r="J23" s="49">
        <f>J11+J22</f>
        <v>254.3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dcterms:created xsi:type="dcterms:W3CDTF">2021-09-21T14:56:25Z</dcterms:created>
  <dcterms:modified xsi:type="dcterms:W3CDTF">2024-11-01T10:20:35Z</dcterms:modified>
</cp:coreProperties>
</file>