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H18" i="1"/>
  <c r="I18" i="1"/>
  <c r="J18" i="1"/>
  <c r="G18" i="1"/>
  <c r="F19" i="1"/>
  <c r="H10" i="1" l="1"/>
  <c r="I10" i="1"/>
  <c r="J10" i="1"/>
  <c r="G10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<sst xmlns="http://schemas.openxmlformats.org/spreadsheetml/2006/main" count="59" uniqueCount="50">
  <si>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</si>
  <si>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</si>
  <si>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</si>
  <si>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</si>
  <si>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</si>
  <si>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</si>
  <si>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</si>
  <si>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</si>
  <si>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</si>
  <si>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</si>
  <si>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</si>
  <si>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</si>
  <si>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</si>
  <si>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</si>
  <si>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</si>
  <si>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</si>
  <si>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</si>
  <si>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</si>
  <si>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</si>
  <si>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</si>
  <si>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</si>
  <si>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</si>
  <si>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</si>
  <si>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</si>
  <si>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</si>
  <si>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</si>
  <si>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пром</t>
  </si>
  <si>
    <t>Хлеб пшеничный витаминный</t>
  </si>
  <si>
    <t>Каша молочная "Дружба" с маслом</t>
  </si>
  <si>
    <t>Кисломолочный продукт (Йогурт)</t>
  </si>
  <si>
    <t>Кофейный напиток</t>
  </si>
  <si>
    <t>Ватрушка "Лакомка"</t>
  </si>
  <si>
    <t>35/03</t>
  </si>
  <si>
    <t>692/04</t>
  </si>
  <si>
    <t>78/03</t>
  </si>
  <si>
    <t>Салат из отв.картофеля с зеленым горошком</t>
  </si>
  <si>
    <t>Рассольник "Ленинградский" с говядиной со сметаной</t>
  </si>
  <si>
    <t>Поджарка из свинины</t>
  </si>
  <si>
    <t>Макароны отварные</t>
  </si>
  <si>
    <t>Компот из свежих яблок</t>
  </si>
  <si>
    <t>19//03</t>
  </si>
  <si>
    <t>129/94</t>
  </si>
  <si>
    <t>424/04</t>
  </si>
  <si>
    <t>464/94</t>
  </si>
  <si>
    <t>770//97</t>
  </si>
  <si>
    <t>04.02.2025</t>
  </si>
  <si>
    <t>выпечка</t>
  </si>
  <si>
    <t>МАОУ СОШ п. Цементный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</si>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</sst>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18</v>
      </c>
      <c r="F1" s="9"/>
      <c r="I1" t="s">
        <v>23</v>
      </c>
      <c r="J1" s="9" t="s">
        <v>45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46" t="s">
        <v>9</v>
      </c>
      <c r="B4" s="3" t="s">
        <v>10</v>
      </c>
      <c r="C4" s="19" t="s">
        <v>32</v>
      </c>
      <c r="D4" s="15" t="s">
        <v>28</v>
      </c>
      <c r="E4" s="16">
        <v>205</v>
      </c>
      <c r="F4" s="10"/>
      <c r="G4" s="16">
        <v>287</v>
      </c>
      <c r="H4" s="16">
        <v>7.2</v>
      </c>
      <c r="I4" s="16">
        <v>8.8000000000000007</v>
      </c>
      <c r="J4" s="16">
        <v>44.6</v>
      </c>
    </row>
    <row r="5" spans="1:10" x14ac:dyDescent="0.25">
      <c r="A5" s="47"/>
      <c r="B5" s="2" t="s">
        <v>13</v>
      </c>
      <c r="C5" s="20" t="s">
        <v>26</v>
      </c>
      <c r="D5" s="17" t="s">
        <v>29</v>
      </c>
      <c r="E5" s="18">
        <v>125</v>
      </c>
      <c r="F5" s="11"/>
      <c r="G5" s="18">
        <v>107.1</v>
      </c>
      <c r="H5" s="18">
        <v>3.5</v>
      </c>
      <c r="I5" s="18">
        <v>3.1</v>
      </c>
      <c r="J5" s="18">
        <v>16.3</v>
      </c>
    </row>
    <row r="6" spans="1:10" x14ac:dyDescent="0.25">
      <c r="A6" s="47"/>
      <c r="B6" s="1" t="s">
        <v>11</v>
      </c>
      <c r="C6" s="20" t="s">
        <v>33</v>
      </c>
      <c r="D6" s="17" t="s">
        <v>30</v>
      </c>
      <c r="E6" s="18">
        <v>200</v>
      </c>
      <c r="F6" s="11"/>
      <c r="G6" s="18">
        <v>134</v>
      </c>
      <c r="H6" s="18">
        <v>2.4</v>
      </c>
      <c r="I6" s="18">
        <v>1.6</v>
      </c>
      <c r="J6" s="18">
        <v>27.5</v>
      </c>
    </row>
    <row r="7" spans="1:10" x14ac:dyDescent="0.25">
      <c r="A7" s="47"/>
      <c r="B7" s="1" t="s">
        <v>19</v>
      </c>
      <c r="C7" s="20" t="s">
        <v>26</v>
      </c>
      <c r="D7" s="17" t="s">
        <v>25</v>
      </c>
      <c r="E7" s="18">
        <v>20</v>
      </c>
      <c r="F7" s="11"/>
      <c r="G7" s="18">
        <v>42.4</v>
      </c>
      <c r="H7" s="18">
        <v>1.6</v>
      </c>
      <c r="I7" s="18">
        <v>0.2</v>
      </c>
      <c r="J7" s="18">
        <v>9.3000000000000007</v>
      </c>
    </row>
    <row r="8" spans="1:10" x14ac:dyDescent="0.25">
      <c r="A8" s="47"/>
      <c r="B8" s="2" t="s">
        <v>19</v>
      </c>
      <c r="C8" s="20" t="s">
        <v>26</v>
      </c>
      <c r="D8" s="17" t="s">
        <v>27</v>
      </c>
      <c r="E8" s="18">
        <v>20</v>
      </c>
      <c r="F8" s="11"/>
      <c r="G8" s="18">
        <v>45.8</v>
      </c>
      <c r="H8" s="18">
        <v>2.2000000000000002</v>
      </c>
      <c r="I8" s="18">
        <v>0.3</v>
      </c>
      <c r="J8" s="18">
        <v>12.6</v>
      </c>
    </row>
    <row r="9" spans="1:10" x14ac:dyDescent="0.25">
      <c r="A9" s="47"/>
      <c r="B9" s="13" t="s">
        <v>46</v>
      </c>
      <c r="C9" s="24" t="s">
        <v>34</v>
      </c>
      <c r="D9" s="25" t="s">
        <v>31</v>
      </c>
      <c r="E9" s="26">
        <v>75</v>
      </c>
      <c r="F9" s="14"/>
      <c r="G9" s="26">
        <v>264</v>
      </c>
      <c r="H9" s="26">
        <v>7.8</v>
      </c>
      <c r="I9" s="26">
        <v>12.8</v>
      </c>
      <c r="J9" s="26">
        <v>29.5</v>
      </c>
    </row>
    <row r="10" spans="1:10" s="32" customFormat="1" ht="15.75" thickBot="1" x14ac:dyDescent="0.3">
      <c r="A10" s="48"/>
      <c r="B10" s="27"/>
      <c r="C10" s="28" t="s">
        <v>48</v>
      </c>
      <c r="D10" s="29"/>
      <c r="E10" s="30"/>
      <c r="F10" s="31">
        <v>94</v>
      </c>
      <c r="G10" s="30">
        <f>SUM(G4:G9)</f>
        <v>880.3</v>
      </c>
      <c r="H10" s="30">
        <f t="shared" ref="H10:J10" si="0">SUM(H4:H9)</f>
        <v>24.7</v>
      </c>
      <c r="I10" s="30">
        <f t="shared" si="0"/>
        <v>26.8</v>
      </c>
      <c r="J10" s="30">
        <f t="shared" si="0"/>
        <v>139.80000000000001</v>
      </c>
    </row>
    <row r="11" spans="1:10" x14ac:dyDescent="0.25">
      <c r="A11" s="4" t="s">
        <v>12</v>
      </c>
      <c r="B11" s="5" t="s">
        <v>13</v>
      </c>
      <c r="C11" s="21" t="s">
        <v>40</v>
      </c>
      <c r="D11" s="22" t="s">
        <v>35</v>
      </c>
      <c r="E11" s="23">
        <v>100</v>
      </c>
      <c r="F11" s="12"/>
      <c r="G11" s="23">
        <v>112.8</v>
      </c>
      <c r="H11" s="23">
        <v>1.2</v>
      </c>
      <c r="I11" s="23">
        <v>9.1999999999999993</v>
      </c>
      <c r="J11" s="23">
        <v>6.4</v>
      </c>
    </row>
    <row r="12" spans="1:10" ht="25.5" x14ac:dyDescent="0.25">
      <c r="A12" s="4"/>
      <c r="B12" s="1" t="s">
        <v>14</v>
      </c>
      <c r="C12" s="20" t="s">
        <v>41</v>
      </c>
      <c r="D12" s="17" t="s">
        <v>36</v>
      </c>
      <c r="E12" s="18">
        <v>270</v>
      </c>
      <c r="F12" s="11"/>
      <c r="G12" s="18">
        <v>173.7</v>
      </c>
      <c r="H12" s="18">
        <v>6.4</v>
      </c>
      <c r="I12" s="18">
        <v>7.1</v>
      </c>
      <c r="J12" s="18">
        <v>20.399999999999999</v>
      </c>
    </row>
    <row r="13" spans="1:10" x14ac:dyDescent="0.25">
      <c r="A13" s="4"/>
      <c r="B13" s="1" t="s">
        <v>15</v>
      </c>
      <c r="C13" s="20" t="s">
        <v>42</v>
      </c>
      <c r="D13" s="17" t="s">
        <v>37</v>
      </c>
      <c r="E13" s="18">
        <v>100</v>
      </c>
      <c r="F13" s="11"/>
      <c r="G13" s="18">
        <v>391.2</v>
      </c>
      <c r="H13" s="18">
        <v>12.4</v>
      </c>
      <c r="I13" s="18">
        <v>34.1</v>
      </c>
      <c r="J13" s="18">
        <v>5.4</v>
      </c>
    </row>
    <row r="14" spans="1:10" x14ac:dyDescent="0.25">
      <c r="A14" s="4"/>
      <c r="B14" s="1" t="s">
        <v>16</v>
      </c>
      <c r="C14" s="20" t="s">
        <v>43</v>
      </c>
      <c r="D14" s="17" t="s">
        <v>38</v>
      </c>
      <c r="E14" s="18">
        <v>180</v>
      </c>
      <c r="F14" s="11"/>
      <c r="G14" s="18">
        <v>221</v>
      </c>
      <c r="H14" s="18">
        <v>5.3</v>
      </c>
      <c r="I14" s="18">
        <v>6.2</v>
      </c>
      <c r="J14" s="18">
        <v>35.299999999999997</v>
      </c>
    </row>
    <row r="15" spans="1:10" x14ac:dyDescent="0.25">
      <c r="A15" s="4"/>
      <c r="B15" s="1" t="s">
        <v>24</v>
      </c>
      <c r="C15" s="20" t="s">
        <v>44</v>
      </c>
      <c r="D15" s="17" t="s">
        <v>39</v>
      </c>
      <c r="E15" s="18">
        <v>200</v>
      </c>
      <c r="F15" s="11"/>
      <c r="G15" s="18">
        <v>102</v>
      </c>
      <c r="H15" s="18">
        <v>0.1</v>
      </c>
      <c r="I15" s="18">
        <v>0</v>
      </c>
      <c r="J15" s="18">
        <v>26.4</v>
      </c>
    </row>
    <row r="16" spans="1:10" x14ac:dyDescent="0.25">
      <c r="A16" s="4"/>
      <c r="B16" s="1" t="s">
        <v>20</v>
      </c>
      <c r="C16" s="20" t="s">
        <v>26</v>
      </c>
      <c r="D16" s="17" t="s">
        <v>27</v>
      </c>
      <c r="E16" s="18">
        <v>30</v>
      </c>
      <c r="F16" s="11"/>
      <c r="G16" s="18">
        <v>68.7</v>
      </c>
      <c r="H16" s="18">
        <v>3.2</v>
      </c>
      <c r="I16" s="18">
        <v>0.4</v>
      </c>
      <c r="J16" s="18">
        <v>19</v>
      </c>
    </row>
    <row r="17" spans="1:10" x14ac:dyDescent="0.25">
      <c r="A17" s="4"/>
      <c r="B17" s="1" t="s">
        <v>17</v>
      </c>
      <c r="C17" s="20" t="s">
        <v>26</v>
      </c>
      <c r="D17" s="17" t="s">
        <v>25</v>
      </c>
      <c r="E17" s="18">
        <v>30</v>
      </c>
      <c r="F17" s="11"/>
      <c r="G17" s="18">
        <v>63.6</v>
      </c>
      <c r="H17" s="18">
        <v>2.2999999999999998</v>
      </c>
      <c r="I17" s="18">
        <v>0.4</v>
      </c>
      <c r="J17" s="18">
        <v>14</v>
      </c>
    </row>
    <row r="18" spans="1:10" s="32" customFormat="1" x14ac:dyDescent="0.25">
      <c r="A18" s="33"/>
      <c r="B18" s="34"/>
      <c r="C18" s="41" t="s">
        <v>48</v>
      </c>
      <c r="D18" s="35"/>
      <c r="E18" s="36"/>
      <c r="F18" s="37">
        <v>131</v>
      </c>
      <c r="G18" s="49">
        <f>SUM(G11:G17)</f>
        <v>1133</v>
      </c>
      <c r="H18" s="49">
        <f t="shared" ref="H18:J18" si="1">SUM(H11:H17)</f>
        <v>30.900000000000002</v>
      </c>
      <c r="I18" s="49">
        <f t="shared" si="1"/>
        <v>57.4</v>
      </c>
      <c r="J18" s="49">
        <f t="shared" si="1"/>
        <v>126.9</v>
      </c>
    </row>
    <row r="19" spans="1:10" s="32" customFormat="1" ht="15.75" thickBot="1" x14ac:dyDescent="0.3">
      <c r="A19" s="38"/>
      <c r="B19" s="27"/>
      <c r="C19" s="42" t="s">
        <v>49</v>
      </c>
      <c r="D19" s="39"/>
      <c r="E19" s="40"/>
      <c r="F19" s="31">
        <f>F10+F18</f>
        <v>225</v>
      </c>
      <c r="G19" s="50">
        <f t="shared" ref="G19:J19" si="2">G10+G18</f>
        <v>2013.3</v>
      </c>
      <c r="H19" s="50">
        <f t="shared" si="2"/>
        <v>55.6</v>
      </c>
      <c r="I19" s="50">
        <f t="shared" si="2"/>
        <v>84.2</v>
      </c>
      <c r="J19" s="50">
        <f t="shared" si="2"/>
        <v>266.70000000000005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2025-02-24T12:36:44Z</dcterms:modified>
</cp:coreProperties>
</file>