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H10" i="1"/>
  <c r="G10" i="1"/>
  <c r="G22" i="1" s="1"/>
  <c r="I22" i="1" l="1"/>
  <c r="H22" i="1"/>
  <c r="J22" i="1"/>
</calcChain>
</file>

<file path=xl/sharedStrings.xml><?xml version="1.0" encoding="utf-8"?>
<sst xmlns="http://schemas.openxmlformats.org/spreadsheetml/2006/main" count="47" uniqueCount="38">
  <si>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</si>
  <si>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</si>
  <si>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</si>
  <si>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</si>
  <si>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</si>
  <si>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</si>
  <si>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</si>
  <si>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</si>
  <si>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</si>
  <si>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</si>
  <si>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</si>
  <si>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</si>
  <si>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</si>
  <si>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</si>
  <si>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</si>
  <si>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</si>
  <si>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</si>
  <si>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</si>
  <si>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</si>
  <si>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</si>
  <si>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</si>
  <si>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</si>
  <si>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</si>
  <si>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</si>
  <si>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</si>
  <si>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</si>
  <si>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Хлеб витаминизированный</t>
  </si>
  <si>
    <t>250/5/15</t>
  </si>
  <si>
    <t>МБОУ СОШ № 3 г Невьянск</t>
  </si>
  <si>
    <t>13 066.01</t>
  </si>
  <si>
    <t>Плов из свинины</t>
  </si>
  <si>
    <t>80/180</t>
  </si>
  <si>
    <t>Чай с сахаром и лимоном</t>
  </si>
  <si>
    <t>200/15/5</t>
  </si>
  <si>
    <t xml:space="preserve">Суп из овощей с говядиной и сметаной </t>
  </si>
  <si>
    <t>Котлета рыбная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</si>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</sst>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28</v>
      </c>
      <c r="C1" s="67"/>
      <c r="D1" s="68"/>
      <c r="E1" t="s">
        <v>0</v>
      </c>
      <c r="F1" s="4"/>
      <c r="I1" t="s">
        <v>1</v>
      </c>
      <c r="J1" s="3">
        <v>45996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/>
      <c r="C4" s="21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22</v>
      </c>
      <c r="C5" s="28" t="s">
        <v>29</v>
      </c>
      <c r="D5" s="29" t="s">
        <v>30</v>
      </c>
      <c r="E5" s="28" t="s">
        <v>31</v>
      </c>
      <c r="F5" s="30"/>
      <c r="G5" s="28">
        <v>671</v>
      </c>
      <c r="H5" s="28">
        <v>19</v>
      </c>
      <c r="I5" s="28">
        <v>42</v>
      </c>
      <c r="J5" s="31">
        <v>54</v>
      </c>
    </row>
    <row r="6" spans="1:10" x14ac:dyDescent="0.25">
      <c r="A6" s="26"/>
      <c r="B6" s="27" t="s">
        <v>23</v>
      </c>
      <c r="C6" s="28"/>
      <c r="D6" s="29"/>
      <c r="E6" s="28"/>
      <c r="F6" s="30"/>
      <c r="G6" s="28"/>
      <c r="H6" s="28"/>
      <c r="I6" s="28"/>
      <c r="J6" s="31"/>
    </row>
    <row r="7" spans="1:10" x14ac:dyDescent="0.25">
      <c r="A7" s="26"/>
      <c r="B7" s="27" t="s">
        <v>13</v>
      </c>
      <c r="C7" s="21">
        <v>13029</v>
      </c>
      <c r="D7" s="29" t="s">
        <v>32</v>
      </c>
      <c r="E7" s="28" t="s">
        <v>33</v>
      </c>
      <c r="F7" s="30"/>
      <c r="G7" s="28">
        <v>62</v>
      </c>
      <c r="H7" s="28">
        <v>0</v>
      </c>
      <c r="I7" s="28">
        <v>0</v>
      </c>
      <c r="J7" s="31">
        <v>15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26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815</v>
      </c>
      <c r="H10" s="34">
        <f>H4+H5+H6+H7+H8+H9</f>
        <v>22</v>
      </c>
      <c r="I10" s="34">
        <f>I4+I5+I6+I7+I8+I9</f>
        <v>42</v>
      </c>
      <c r="J10" s="38">
        <f>J4+J5+J6+J7+J8+J9</f>
        <v>86</v>
      </c>
    </row>
    <row r="11" spans="1:10" x14ac:dyDescent="0.25">
      <c r="A11" s="19" t="s">
        <v>15</v>
      </c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13035</v>
      </c>
      <c r="D15" s="29" t="s">
        <v>34</v>
      </c>
      <c r="E15" s="28" t="s">
        <v>27</v>
      </c>
      <c r="F15" s="30"/>
      <c r="G15" s="28">
        <v>125</v>
      </c>
      <c r="H15" s="28">
        <v>2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35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36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61">
        <v>13030</v>
      </c>
      <c r="D18" s="62" t="s">
        <v>37</v>
      </c>
      <c r="E18" s="63">
        <v>200</v>
      </c>
      <c r="F18" s="64"/>
      <c r="G18" s="63">
        <v>146</v>
      </c>
      <c r="H18" s="63">
        <v>4</v>
      </c>
      <c r="I18" s="63">
        <v>3</v>
      </c>
      <c r="J18" s="65">
        <v>25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26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753</v>
      </c>
      <c r="H21" s="48">
        <f>H14+H15+H16+H17+H18+H19+H20</f>
        <v>28</v>
      </c>
      <c r="I21" s="48">
        <f>I14+I15+I16+I17+I18+I19+I20</f>
        <v>29</v>
      </c>
      <c r="J21" s="49">
        <f>J14+J15+J16+J17+J18+J19+J20</f>
        <v>91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1568</v>
      </c>
      <c r="H22" s="34">
        <f>H10+H21</f>
        <v>50</v>
      </c>
      <c r="I22" s="34">
        <f>I10+I21</f>
        <v>71</v>
      </c>
      <c r="J22" s="38">
        <f>J10+J21</f>
        <v>177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2025-12-04T05:58:01Z</dcterms:modified>
</cp:coreProperties>
</file>